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thf\Desktop\"/>
    </mc:Choice>
  </mc:AlternateContent>
  <xr:revisionPtr revIDLastSave="0" documentId="13_ncr:1_{62B3E68C-5CEC-4F4B-913D-854B60096F16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Order form" sheetId="5" r:id="rId1"/>
  </sheets>
  <definedNames>
    <definedName name="_xlnm.Print_Area" localSheetId="0">'Order form'!$A$1:$AH$58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3" i="5" l="1"/>
  <c r="AC43" i="5"/>
  <c r="AD43" i="5"/>
  <c r="AE43" i="5"/>
  <c r="AF43" i="5"/>
  <c r="AG43" i="5"/>
  <c r="AH43" i="5"/>
  <c r="AB44" i="5"/>
  <c r="AC44" i="5"/>
  <c r="AD44" i="5"/>
  <c r="AE44" i="5"/>
  <c r="AF44" i="5"/>
  <c r="AG44" i="5"/>
  <c r="AH44" i="5"/>
  <c r="AB45" i="5"/>
  <c r="AC45" i="5"/>
  <c r="AD45" i="5"/>
  <c r="AE45" i="5"/>
  <c r="AF45" i="5"/>
  <c r="AG45" i="5"/>
  <c r="AH45" i="5"/>
  <c r="AB46" i="5"/>
  <c r="AC46" i="5"/>
  <c r="AD46" i="5"/>
  <c r="AE46" i="5"/>
  <c r="AF46" i="5"/>
  <c r="AG46" i="5"/>
  <c r="AH46" i="5"/>
  <c r="AB47" i="5"/>
  <c r="AC47" i="5"/>
  <c r="AD47" i="5"/>
  <c r="AE47" i="5"/>
  <c r="AF47" i="5"/>
  <c r="AG47" i="5"/>
  <c r="AH47" i="5"/>
  <c r="AB48" i="5"/>
  <c r="AC48" i="5"/>
  <c r="AD48" i="5"/>
  <c r="AE48" i="5"/>
  <c r="AF48" i="5"/>
  <c r="AG48" i="5"/>
  <c r="AH48" i="5"/>
  <c r="AB42" i="5"/>
  <c r="AC42" i="5"/>
  <c r="AD42" i="5"/>
  <c r="AE42" i="5"/>
  <c r="AF42" i="5"/>
  <c r="AG42" i="5"/>
  <c r="AH42" i="5"/>
  <c r="AB34" i="5" l="1"/>
  <c r="AC34" i="5"/>
  <c r="AD34" i="5"/>
  <c r="AE34" i="5"/>
  <c r="AF34" i="5"/>
  <c r="AG34" i="5"/>
  <c r="AH34" i="5"/>
  <c r="AB35" i="5"/>
  <c r="AC35" i="5"/>
  <c r="AD35" i="5"/>
  <c r="AE35" i="5"/>
  <c r="AF35" i="5"/>
  <c r="AG35" i="5"/>
  <c r="AH35" i="5"/>
  <c r="AB36" i="5"/>
  <c r="AC36" i="5"/>
  <c r="AD36" i="5"/>
  <c r="AE36" i="5"/>
  <c r="AF36" i="5"/>
  <c r="AG36" i="5"/>
  <c r="AH36" i="5"/>
  <c r="AB37" i="5"/>
  <c r="AC37" i="5"/>
  <c r="AD37" i="5"/>
  <c r="AE37" i="5"/>
  <c r="AF37" i="5"/>
  <c r="AG37" i="5"/>
  <c r="AH37" i="5"/>
  <c r="AB38" i="5"/>
  <c r="AC38" i="5"/>
  <c r="AD38" i="5"/>
  <c r="AE38" i="5"/>
  <c r="AF38" i="5"/>
  <c r="AG38" i="5"/>
  <c r="AH38" i="5"/>
  <c r="AB39" i="5"/>
  <c r="AC39" i="5"/>
  <c r="AD39" i="5"/>
  <c r="AE39" i="5"/>
  <c r="AF39" i="5"/>
  <c r="AG39" i="5"/>
  <c r="AH39" i="5"/>
  <c r="AB40" i="5"/>
  <c r="AC40" i="5"/>
  <c r="AD40" i="5"/>
  <c r="AE40" i="5"/>
  <c r="AF40" i="5"/>
  <c r="AG40" i="5"/>
  <c r="AH40" i="5"/>
  <c r="AB41" i="5"/>
  <c r="AC41" i="5"/>
  <c r="AD41" i="5"/>
  <c r="AE41" i="5"/>
  <c r="AF41" i="5"/>
  <c r="AG41" i="5"/>
  <c r="AH41" i="5"/>
  <c r="AB33" i="5"/>
  <c r="AH33" i="5"/>
  <c r="AG33" i="5"/>
  <c r="AF33" i="5"/>
  <c r="AE33" i="5"/>
  <c r="AD33" i="5"/>
  <c r="AC33" i="5"/>
  <c r="AA14" i="5" l="1"/>
  <c r="A50" i="5" l="1"/>
</calcChain>
</file>

<file path=xl/sharedStrings.xml><?xml version="1.0" encoding="utf-8"?>
<sst xmlns="http://schemas.openxmlformats.org/spreadsheetml/2006/main" count="87" uniqueCount="74">
  <si>
    <t>Unit</t>
  </si>
  <si>
    <t>Pallets</t>
  </si>
  <si>
    <t>To:</t>
  </si>
  <si>
    <t>Contact Person</t>
  </si>
  <si>
    <t>E-Mail Contact</t>
  </si>
  <si>
    <t>E-Mail:</t>
  </si>
  <si>
    <t>Hambach</t>
  </si>
  <si>
    <t>Rouffach</t>
  </si>
  <si>
    <t>Mühlacker</t>
  </si>
  <si>
    <t>Pforzheim</t>
  </si>
  <si>
    <t>Stuttgart</t>
  </si>
  <si>
    <t>Ostrava</t>
  </si>
  <si>
    <t>Mnichovo Hradiste</t>
  </si>
  <si>
    <t>Neustadt</t>
  </si>
  <si>
    <t>Kirchberg</t>
  </si>
  <si>
    <t>x</t>
  </si>
  <si>
    <t>Fax:</t>
  </si>
  <si>
    <t>Shipping address</t>
  </si>
  <si>
    <t>MAHLE Behr Supplier Name</t>
  </si>
  <si>
    <t>MAHLE Behr Supplier No.</t>
  </si>
  <si>
    <t xml:space="preserve"> +49 (0) 711 501 44 10225</t>
  </si>
  <si>
    <t>BT59936</t>
  </si>
  <si>
    <t>BT60471</t>
  </si>
  <si>
    <t>BT00233</t>
  </si>
  <si>
    <t>Order Empties</t>
  </si>
  <si>
    <t>ORDER NUMBER</t>
  </si>
  <si>
    <t>Please fill in the blue marked fields</t>
  </si>
  <si>
    <t>Phone Number</t>
  </si>
  <si>
    <t>Fax Number</t>
  </si>
  <si>
    <t>Empties type</t>
  </si>
  <si>
    <t>Part no.</t>
  </si>
  <si>
    <t>Pieces total</t>
  </si>
  <si>
    <t>Europallet</t>
  </si>
  <si>
    <t>Pieces/Pile</t>
  </si>
  <si>
    <t>Boxes/Pallet</t>
  </si>
  <si>
    <t>Lids/Pallet</t>
  </si>
  <si>
    <t>Note:</t>
  </si>
  <si>
    <t>BT05815</t>
  </si>
  <si>
    <t>BT00380</t>
  </si>
  <si>
    <t>BT00013</t>
  </si>
  <si>
    <t>BT00379</t>
  </si>
  <si>
    <t>BT06501</t>
  </si>
  <si>
    <t>BT03073</t>
  </si>
  <si>
    <t>BT05138</t>
  </si>
  <si>
    <t>Multipack 3 with lid</t>
  </si>
  <si>
    <t>Multipack 4 with lid</t>
  </si>
  <si>
    <t>Multipack 5 with lid</t>
  </si>
  <si>
    <t>Multipack 6 with lid</t>
  </si>
  <si>
    <t>Multipack 7 with lid</t>
  </si>
  <si>
    <t>Multipack 5L conductive with lid</t>
  </si>
  <si>
    <t>Multipack 6L conductive with lid</t>
  </si>
  <si>
    <t>Lid A1208</t>
  </si>
  <si>
    <t>BT57600</t>
  </si>
  <si>
    <t>TOTAL</t>
  </si>
  <si>
    <t>Street</t>
  </si>
  <si>
    <t>Postal code</t>
  </si>
  <si>
    <t>City</t>
  </si>
  <si>
    <t>Country</t>
  </si>
  <si>
    <t>Gitterbox</t>
  </si>
  <si>
    <t>Order Date</t>
  </si>
  <si>
    <t>Requested delivery date</t>
  </si>
  <si>
    <t>Goods receipt open hours</t>
  </si>
  <si>
    <t>from</t>
  </si>
  <si>
    <t>to</t>
  </si>
  <si>
    <t>MAHLE KLT4213 with lid BT60297</t>
  </si>
  <si>
    <t>MAHLE KLT3147 with lid BT60296</t>
  </si>
  <si>
    <t>MAHLE KLT6147 with lid BT62539</t>
  </si>
  <si>
    <t>BT62593</t>
  </si>
  <si>
    <t>MAHLE KLT8420</t>
  </si>
  <si>
    <t>BT63447</t>
  </si>
  <si>
    <t>BT63449</t>
  </si>
  <si>
    <t>MAHLE KLT4013 with lid BT63448</t>
  </si>
  <si>
    <t>MAHLE KLT6013 with lid BT63450</t>
  </si>
  <si>
    <t>kltpool@mahle.com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</si>
</sst>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color theme="1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3"/>
      <color indexed="9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0" fillId="0" borderId="0" xfId="0" applyFill="1" applyBorder="1"/>
    <xf numFmtId="0" fontId="4" fillId="0" borderId="0" xfId="1" applyAlignment="1" applyProtection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vertical="center"/>
    </xf>
    <xf numFmtId="0" fontId="7" fillId="0" borderId="17" xfId="0" applyFont="1" applyBorder="1" applyAlignment="1"/>
    <xf numFmtId="0" fontId="0" fillId="0" borderId="0" xfId="0" applyAlignment="1">
      <alignment horizontal="center"/>
    </xf>
    <xf numFmtId="0" fontId="0" fillId="0" borderId="5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quotePrefix="1" applyNumberFormat="1"/>
    <xf numFmtId="0" fontId="14" fillId="0" borderId="3" xfId="0" applyFont="1" applyFill="1" applyBorder="1" applyAlignment="1">
      <alignment horizontal="left"/>
    </xf>
    <xf numFmtId="0" fontId="0" fillId="0" borderId="3" xfId="0" applyFill="1" applyBorder="1"/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15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5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9" fillId="0" borderId="0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14" fontId="15" fillId="2" borderId="14" xfId="0" applyNumberFormat="1" applyFont="1" applyFill="1" applyBorder="1" applyAlignment="1" applyProtection="1">
      <alignment horizontal="center" vertical="center"/>
      <protection locked="0"/>
    </xf>
    <xf numFmtId="14" fontId="15" fillId="2" borderId="15" xfId="0" applyNumberFormat="1" applyFont="1" applyFill="1" applyBorder="1" applyAlignment="1" applyProtection="1">
      <alignment horizontal="center" vertical="center"/>
      <protection locked="0"/>
    </xf>
    <xf numFmtId="14" fontId="15" fillId="2" borderId="16" xfId="0" applyNumberFormat="1" applyFont="1" applyFill="1" applyBorder="1" applyAlignment="1" applyProtection="1">
      <alignment horizontal="center" vertical="center"/>
      <protection locked="0"/>
    </xf>
    <xf numFmtId="14" fontId="15" fillId="2" borderId="12" xfId="0" applyNumberFormat="1" applyFont="1" applyFill="1" applyBorder="1" applyAlignment="1" applyProtection="1">
      <alignment horizontal="center" vertical="center"/>
      <protection locked="0"/>
    </xf>
    <xf numFmtId="14" fontId="15" fillId="2" borderId="2" xfId="0" applyNumberFormat="1" applyFont="1" applyFill="1" applyBorder="1" applyAlignment="1" applyProtection="1">
      <alignment horizontal="center" vertical="center"/>
      <protection locked="0"/>
    </xf>
    <xf numFmtId="14" fontId="15" fillId="2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3" xfId="3" applyNumberFormat="1" applyFont="1" applyBorder="1" applyAlignment="1">
      <alignment horizont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3" borderId="16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0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4" fontId="11" fillId="2" borderId="10" xfId="0" applyNumberFormat="1" applyFont="1" applyFill="1" applyBorder="1" applyAlignment="1" applyProtection="1">
      <alignment horizontal="center" vertical="center"/>
      <protection locked="0"/>
    </xf>
    <xf numFmtId="14" fontId="11" fillId="2" borderId="6" xfId="0" applyNumberFormat="1" applyFont="1" applyFill="1" applyBorder="1" applyAlignment="1" applyProtection="1">
      <alignment horizontal="center" vertical="center"/>
      <protection locked="0"/>
    </xf>
    <xf numFmtId="14" fontId="11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</cellXfs>
  <cellStyles count="4">
    <cellStyle name="Link" xfId="1" builtinId="8"/>
    <cellStyle name="Standard" xfId="0" builtinId="0"/>
    <cellStyle name="Standard_07 05 Auswertung nach Abholwerken" xfId="2" xr:uid="{00000000-0005-0000-0000-000002000000}"/>
    <cellStyle name="Währung" xfId="3" builtinId="4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101600</xdr:colOff>
      <xdr:row>0</xdr:row>
      <xdr:rowOff>152400</xdr:rowOff>
    </xdr:from>
    <xdr:to>
      <xdr:col>33</xdr:col>
      <xdr:colOff>515620</xdr:colOff>
      <xdr:row>2</xdr:row>
      <xdr:rowOff>2540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9700" y="152400"/>
          <a:ext cx="1315720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tpool@mah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4"/>
  <sheetViews>
    <sheetView showGridLines="0" tabSelected="1" zoomScaleNormal="100" workbookViewId="0">
      <selection activeCell="A48" sqref="A48:E48"/>
    </sheetView>
  </sheetViews>
  <sheetFormatPr baseColWidth="10" defaultColWidth="11.54296875" defaultRowHeight="12.5" x14ac:dyDescent="0.25"/>
  <cols>
    <col min="1" max="6" width="2.7265625" customWidth="1"/>
    <col min="7" max="7" width="3.453125" customWidth="1"/>
    <col min="8" max="8" width="8.26953125" customWidth="1"/>
    <col min="9" max="15" width="2.7265625" customWidth="1"/>
    <col min="16" max="16" width="3.81640625" customWidth="1"/>
    <col min="17" max="23" width="2.7265625" customWidth="1"/>
    <col min="24" max="24" width="3" customWidth="1"/>
    <col min="25" max="26" width="2.7265625" customWidth="1"/>
    <col min="27" max="27" width="13.54296875" customWidth="1"/>
    <col min="28" max="29" width="2.7265625" customWidth="1"/>
    <col min="30" max="30" width="5.26953125" customWidth="1"/>
    <col min="31" max="33" width="2.7265625" customWidth="1"/>
    <col min="34" max="34" width="8.26953125" customWidth="1"/>
    <col min="35" max="35" width="0" hidden="1" customWidth="1"/>
    <col min="36" max="36" width="11.453125" hidden="1" customWidth="1"/>
    <col min="37" max="37" width="11.453125" customWidth="1"/>
  </cols>
  <sheetData>
    <row r="1" spans="1:37" ht="25" x14ac:dyDescent="0.5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5" spans="1:37" ht="13" x14ac:dyDescent="0.3">
      <c r="A5" s="2" t="s">
        <v>2</v>
      </c>
      <c r="D5" s="2"/>
    </row>
    <row r="6" spans="1:37" ht="18" customHeight="1" x14ac:dyDescent="0.3">
      <c r="A6" s="4" t="s">
        <v>5</v>
      </c>
      <c r="D6" s="8" t="s">
        <v>73</v>
      </c>
      <c r="S6" s="2" t="s">
        <v>16</v>
      </c>
      <c r="T6" s="2"/>
      <c r="U6" s="2" t="s">
        <v>20</v>
      </c>
      <c r="V6" s="2"/>
      <c r="W6" s="2"/>
      <c r="X6" s="2"/>
      <c r="Y6" s="2"/>
      <c r="Z6" s="2"/>
      <c r="AA6" s="2"/>
      <c r="AB6" s="2"/>
    </row>
    <row r="7" spans="1:37" ht="13.5" thickBot="1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7" ht="16.899999999999999" customHeight="1" thickTop="1" x14ac:dyDescent="0.25">
      <c r="A8" t="s">
        <v>26</v>
      </c>
    </row>
    <row r="9" spans="1:37" ht="16.899999999999999" customHeight="1" x14ac:dyDescent="0.25"/>
    <row r="10" spans="1:37" ht="16.899999999999999" customHeight="1" x14ac:dyDescent="0.3">
      <c r="A10" s="37" t="s">
        <v>18</v>
      </c>
      <c r="B10" s="37"/>
      <c r="C10" s="37"/>
      <c r="D10" s="37"/>
      <c r="E10" s="37"/>
      <c r="F10" s="37"/>
      <c r="G10" s="37"/>
      <c r="H10" s="38"/>
      <c r="I10" s="53"/>
      <c r="J10" s="54"/>
      <c r="K10" s="54"/>
      <c r="L10" s="54"/>
      <c r="M10" s="54"/>
      <c r="N10" s="54"/>
      <c r="O10" s="54"/>
      <c r="P10" s="54"/>
      <c r="Q10" s="54"/>
      <c r="R10" s="54"/>
      <c r="S10" s="55"/>
      <c r="U10" s="56" t="s">
        <v>19</v>
      </c>
      <c r="V10" s="56"/>
      <c r="W10" s="56"/>
      <c r="X10" s="56"/>
      <c r="Y10" s="56"/>
      <c r="Z10" s="56"/>
      <c r="AA10" s="57"/>
      <c r="AB10" s="53"/>
      <c r="AC10" s="54"/>
      <c r="AD10" s="54"/>
      <c r="AE10" s="54"/>
      <c r="AF10" s="54"/>
      <c r="AG10" s="54"/>
      <c r="AH10" s="55"/>
    </row>
    <row r="11" spans="1:37" ht="16.899999999999999" customHeight="1" x14ac:dyDescent="0.3">
      <c r="A11" s="11"/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4"/>
      <c r="V11" s="14"/>
      <c r="W11" s="14"/>
      <c r="X11" s="14"/>
      <c r="Y11" s="14"/>
      <c r="Z11" s="14"/>
      <c r="AA11" s="11"/>
      <c r="AB11" s="12"/>
      <c r="AC11" s="12"/>
      <c r="AD11" s="12"/>
      <c r="AE11" s="12"/>
      <c r="AF11" s="12"/>
      <c r="AG11" s="12"/>
      <c r="AH11" s="12"/>
    </row>
    <row r="12" spans="1:37" ht="16.899999999999999" customHeight="1" x14ac:dyDescent="0.3">
      <c r="A12" s="37" t="s">
        <v>25</v>
      </c>
      <c r="B12" s="37"/>
      <c r="C12" s="37"/>
      <c r="D12" s="37"/>
      <c r="E12" s="37"/>
      <c r="F12" s="37"/>
      <c r="G12" s="37"/>
      <c r="H12" s="38"/>
      <c r="I12" s="60"/>
      <c r="J12" s="61"/>
      <c r="K12" s="61"/>
      <c r="L12" s="61"/>
      <c r="M12" s="61"/>
      <c r="N12" s="61"/>
      <c r="O12" s="61"/>
      <c r="P12" s="61"/>
      <c r="Q12" s="61"/>
      <c r="R12" s="61"/>
      <c r="S12" s="62"/>
      <c r="U12" s="9"/>
      <c r="V12" s="9"/>
      <c r="W12" s="9"/>
      <c r="X12" s="9"/>
      <c r="Y12" s="9"/>
      <c r="Z12" s="9"/>
      <c r="AA12" s="11"/>
      <c r="AB12" s="12"/>
      <c r="AC12" s="12"/>
      <c r="AD12" s="12"/>
      <c r="AE12" s="12"/>
      <c r="AF12" s="12"/>
      <c r="AG12" s="12"/>
      <c r="AH12" s="12"/>
      <c r="AI12" s="13"/>
      <c r="AJ12" s="13"/>
      <c r="AK12" s="13"/>
    </row>
    <row r="13" spans="1:37" ht="16.899999999999999" customHeight="1" x14ac:dyDescent="0.3">
      <c r="A13" s="2"/>
      <c r="G13" s="7"/>
      <c r="H13" s="7"/>
      <c r="I13" s="7"/>
      <c r="J13" s="7"/>
      <c r="K13" s="7"/>
      <c r="L13" s="7"/>
      <c r="M13" s="7"/>
      <c r="N13" s="7"/>
    </row>
    <row r="14" spans="1:37" ht="16.899999999999999" customHeight="1" x14ac:dyDescent="0.3">
      <c r="A14" s="37" t="s">
        <v>3</v>
      </c>
      <c r="B14" s="37"/>
      <c r="C14" s="37"/>
      <c r="D14" s="37"/>
      <c r="E14" s="37"/>
      <c r="F14" s="37"/>
      <c r="G14" s="38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  <c r="U14" s="58" t="s">
        <v>59</v>
      </c>
      <c r="V14" s="58"/>
      <c r="W14" s="58"/>
      <c r="X14" s="59"/>
      <c r="Y14" s="7"/>
      <c r="Z14" s="21"/>
      <c r="AA14" s="82">
        <f ca="1">TODAY()</f>
        <v>45245</v>
      </c>
      <c r="AB14" s="83"/>
      <c r="AC14" s="83"/>
      <c r="AD14" s="83"/>
      <c r="AE14" s="83"/>
      <c r="AF14" s="83"/>
      <c r="AG14" s="83"/>
      <c r="AH14" s="84"/>
    </row>
    <row r="15" spans="1:37" ht="16.899999999999999" customHeight="1" x14ac:dyDescent="0.3">
      <c r="A15" s="2"/>
      <c r="G15" s="7"/>
      <c r="H15" s="7"/>
      <c r="I15" s="7"/>
      <c r="J15" s="7"/>
      <c r="K15" s="7"/>
      <c r="L15" s="7"/>
      <c r="M15" s="7"/>
      <c r="N15" s="7"/>
    </row>
    <row r="16" spans="1:37" ht="16.899999999999999" customHeight="1" x14ac:dyDescent="0.3">
      <c r="A16" s="37" t="s">
        <v>4</v>
      </c>
      <c r="B16" s="37"/>
      <c r="C16" s="37"/>
      <c r="D16" s="37"/>
      <c r="E16" s="37"/>
      <c r="F16" s="37"/>
      <c r="G16" s="38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5"/>
      <c r="U16" s="58" t="s">
        <v>27</v>
      </c>
      <c r="V16" s="58"/>
      <c r="W16" s="58"/>
      <c r="X16" s="58"/>
      <c r="Y16" s="58"/>
      <c r="Z16" s="58"/>
      <c r="AA16" s="53"/>
      <c r="AB16" s="54"/>
      <c r="AC16" s="54"/>
      <c r="AD16" s="54"/>
      <c r="AE16" s="54"/>
      <c r="AF16" s="54"/>
      <c r="AG16" s="54"/>
      <c r="AH16" s="55"/>
      <c r="AI16" s="2" t="s">
        <v>15</v>
      </c>
      <c r="AJ16" t="s">
        <v>6</v>
      </c>
    </row>
    <row r="17" spans="1:44" ht="16.899999999999999" customHeight="1" x14ac:dyDescent="0.25">
      <c r="G17" s="7"/>
      <c r="H17" s="7"/>
      <c r="I17" s="7"/>
      <c r="J17" s="7"/>
      <c r="K17" s="7"/>
      <c r="L17" s="7"/>
      <c r="M17" s="7"/>
      <c r="N17" s="7"/>
      <c r="AJ17" t="s">
        <v>14</v>
      </c>
    </row>
    <row r="18" spans="1:44" ht="16.899999999999999" customHeight="1" x14ac:dyDescent="0.3">
      <c r="A18" s="37" t="s">
        <v>28</v>
      </c>
      <c r="B18" s="37"/>
      <c r="C18" s="37"/>
      <c r="D18" s="37"/>
      <c r="E18" s="37"/>
      <c r="F18" s="37"/>
      <c r="G18" s="38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5"/>
      <c r="U18" s="39" t="s">
        <v>60</v>
      </c>
      <c r="V18" s="39"/>
      <c r="W18" s="39"/>
      <c r="X18" s="39"/>
      <c r="Y18" s="39"/>
      <c r="Z18" s="39"/>
      <c r="AA18" s="39"/>
      <c r="AB18" s="39"/>
      <c r="AC18" s="40"/>
      <c r="AD18" s="41"/>
      <c r="AE18" s="41"/>
      <c r="AF18" s="41"/>
      <c r="AG18" s="41"/>
      <c r="AH18" s="42"/>
      <c r="AJ18" t="s">
        <v>12</v>
      </c>
    </row>
    <row r="19" spans="1:44" ht="16.899999999999999" customHeight="1" x14ac:dyDescent="0.25">
      <c r="I19" s="10"/>
      <c r="U19" s="39"/>
      <c r="V19" s="39"/>
      <c r="W19" s="39"/>
      <c r="X19" s="39"/>
      <c r="Y19" s="39"/>
      <c r="Z19" s="39"/>
      <c r="AA19" s="39"/>
      <c r="AB19" s="39"/>
      <c r="AC19" s="43"/>
      <c r="AD19" s="44"/>
      <c r="AE19" s="44"/>
      <c r="AF19" s="44"/>
      <c r="AG19" s="44"/>
      <c r="AH19" s="45"/>
      <c r="AJ19" t="s">
        <v>8</v>
      </c>
    </row>
    <row r="20" spans="1:44" ht="4.9000000000000004" customHeight="1" x14ac:dyDescent="0.25">
      <c r="I20" s="10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44" ht="16.899999999999999" customHeight="1" x14ac:dyDescent="0.25">
      <c r="U21" s="39" t="s">
        <v>61</v>
      </c>
      <c r="V21" s="39"/>
      <c r="W21" s="39"/>
      <c r="X21" s="39"/>
      <c r="Y21" s="39"/>
      <c r="Z21" s="39"/>
      <c r="AA21" s="39"/>
      <c r="AB21" s="39"/>
      <c r="AC21" s="85" t="s">
        <v>62</v>
      </c>
      <c r="AD21" s="85"/>
      <c r="AE21" s="85"/>
      <c r="AG21" s="85" t="s">
        <v>63</v>
      </c>
      <c r="AH21" s="85"/>
      <c r="AJ21" t="s">
        <v>13</v>
      </c>
    </row>
    <row r="22" spans="1:44" ht="16.899999999999999" customHeight="1" x14ac:dyDescent="0.3">
      <c r="A22" s="2"/>
      <c r="U22" s="39"/>
      <c r="V22" s="39"/>
      <c r="W22" s="39"/>
      <c r="X22" s="39"/>
      <c r="Y22" s="39"/>
      <c r="Z22" s="39"/>
      <c r="AA22" s="39"/>
      <c r="AB22" s="39"/>
      <c r="AC22" s="86"/>
      <c r="AD22" s="86"/>
      <c r="AE22" s="86"/>
      <c r="AF22" s="23"/>
      <c r="AG22" s="86"/>
      <c r="AH22" s="86"/>
      <c r="AJ22" t="s">
        <v>11</v>
      </c>
    </row>
    <row r="23" spans="1:44" ht="16.899999999999999" customHeight="1" x14ac:dyDescent="0.25">
      <c r="C23" s="18"/>
      <c r="D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J23" t="s">
        <v>9</v>
      </c>
    </row>
    <row r="24" spans="1:44" ht="16.899999999999999" customHeight="1" x14ac:dyDescent="0.25">
      <c r="C24" s="18"/>
      <c r="D24" s="18"/>
      <c r="H24" s="79" t="s">
        <v>17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J24" t="s">
        <v>7</v>
      </c>
      <c r="AR24" s="20"/>
    </row>
    <row r="25" spans="1:44" ht="16.899999999999999" customHeight="1" x14ac:dyDescent="0.25">
      <c r="B25" s="80" t="s">
        <v>54</v>
      </c>
      <c r="C25" s="80"/>
      <c r="D25" s="80"/>
      <c r="E25" s="80"/>
      <c r="F25" s="80"/>
      <c r="G25" s="81"/>
      <c r="H25" s="53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5"/>
      <c r="AJ25" t="s">
        <v>10</v>
      </c>
    </row>
    <row r="26" spans="1:44" ht="16.899999999999999" customHeight="1" x14ac:dyDescent="0.25">
      <c r="B26" s="80" t="s">
        <v>55</v>
      </c>
      <c r="C26" s="80"/>
      <c r="D26" s="80"/>
      <c r="E26" s="80"/>
      <c r="F26" s="80"/>
      <c r="G26" s="81"/>
      <c r="H26" s="53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5"/>
    </row>
    <row r="27" spans="1:44" ht="16.899999999999999" customHeight="1" x14ac:dyDescent="0.25">
      <c r="B27" s="80" t="s">
        <v>56</v>
      </c>
      <c r="C27" s="80"/>
      <c r="D27" s="80"/>
      <c r="E27" s="80"/>
      <c r="F27" s="80"/>
      <c r="G27" s="81"/>
      <c r="H27" s="53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5"/>
    </row>
    <row r="28" spans="1:44" ht="16.899999999999999" customHeight="1" x14ac:dyDescent="0.25">
      <c r="B28" s="80" t="s">
        <v>57</v>
      </c>
      <c r="C28" s="80"/>
      <c r="D28" s="80"/>
      <c r="E28" s="80"/>
      <c r="F28" s="80"/>
      <c r="G28" s="81"/>
      <c r="H28" s="5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5"/>
    </row>
    <row r="29" spans="1:44" ht="16.899999999999999" customHeight="1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44" ht="16.899999999999999" customHeight="1" thickTop="1" x14ac:dyDescent="0.25"/>
    <row r="31" spans="1:44" s="2" customFormat="1" ht="16.899999999999999" customHeight="1" x14ac:dyDescent="0.3">
      <c r="A31" s="47" t="s">
        <v>1</v>
      </c>
      <c r="B31" s="48"/>
      <c r="C31" s="48"/>
      <c r="D31" s="48"/>
      <c r="E31" s="49"/>
      <c r="F31" s="70" t="s">
        <v>29</v>
      </c>
      <c r="G31" s="70"/>
      <c r="H31" s="70"/>
      <c r="I31" s="70"/>
      <c r="J31" s="70"/>
      <c r="K31" s="70"/>
      <c r="L31" s="70"/>
      <c r="M31" s="70"/>
      <c r="N31" s="70"/>
      <c r="O31" s="70"/>
      <c r="P31" s="71"/>
      <c r="Q31" s="47" t="s">
        <v>30</v>
      </c>
      <c r="R31" s="48"/>
      <c r="S31" s="48"/>
      <c r="T31" s="49"/>
      <c r="U31" s="64" t="s">
        <v>0</v>
      </c>
      <c r="V31" s="65"/>
      <c r="W31" s="65"/>
      <c r="X31" s="65"/>
      <c r="Y31" s="65"/>
      <c r="Z31" s="65"/>
      <c r="AA31" s="66"/>
      <c r="AB31" s="47" t="s">
        <v>31</v>
      </c>
      <c r="AC31" s="48"/>
      <c r="AD31" s="48"/>
      <c r="AE31" s="48"/>
      <c r="AF31" s="48"/>
      <c r="AG31" s="48"/>
      <c r="AH31" s="49"/>
    </row>
    <row r="32" spans="1:44" s="2" customFormat="1" ht="16.899999999999999" customHeight="1" x14ac:dyDescent="0.3">
      <c r="A32" s="50"/>
      <c r="B32" s="51"/>
      <c r="C32" s="51"/>
      <c r="D32" s="51"/>
      <c r="E32" s="52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50"/>
      <c r="R32" s="51"/>
      <c r="S32" s="51"/>
      <c r="T32" s="52"/>
      <c r="U32" s="67"/>
      <c r="V32" s="68"/>
      <c r="W32" s="68"/>
      <c r="X32" s="68"/>
      <c r="Y32" s="68"/>
      <c r="Z32" s="68"/>
      <c r="AA32" s="69"/>
      <c r="AB32" s="50"/>
      <c r="AC32" s="51"/>
      <c r="AD32" s="51"/>
      <c r="AE32" s="51"/>
      <c r="AF32" s="51"/>
      <c r="AG32" s="51"/>
      <c r="AH32" s="52"/>
    </row>
    <row r="33" spans="1:34" s="15" customFormat="1" ht="16.899999999999999" customHeight="1" x14ac:dyDescent="0.35">
      <c r="A33" s="72"/>
      <c r="B33" s="73"/>
      <c r="C33" s="73"/>
      <c r="D33" s="73"/>
      <c r="E33" s="74"/>
      <c r="F33" s="63" t="s">
        <v>44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 t="s">
        <v>37</v>
      </c>
      <c r="R33" s="63"/>
      <c r="S33" s="63"/>
      <c r="T33" s="63"/>
      <c r="U33" s="36">
        <v>27</v>
      </c>
      <c r="V33" s="36"/>
      <c r="W33" s="36"/>
      <c r="X33" s="36" t="s">
        <v>34</v>
      </c>
      <c r="Y33" s="36"/>
      <c r="Z33" s="36"/>
      <c r="AA33" s="36"/>
      <c r="AB33" s="46">
        <f>A33*U33</f>
        <v>0</v>
      </c>
      <c r="AC33" s="46" t="e">
        <f>C33*X33</f>
        <v>#VALUE!</v>
      </c>
      <c r="AD33" s="46" t="e">
        <f>F33*V33</f>
        <v>#VALUE!</v>
      </c>
      <c r="AE33" s="46">
        <f t="shared" ref="AE33:AH33" si="0">E33*W33</f>
        <v>0</v>
      </c>
      <c r="AF33" s="46" t="e">
        <f>#REF!*#REF!</f>
        <v>#REF!</v>
      </c>
      <c r="AG33" s="46" t="e">
        <f>#REF!*Y33</f>
        <v>#REF!</v>
      </c>
      <c r="AH33" s="46">
        <f t="shared" si="0"/>
        <v>0</v>
      </c>
    </row>
    <row r="34" spans="1:34" s="15" customFormat="1" ht="16.899999999999999" customHeight="1" x14ac:dyDescent="0.35">
      <c r="A34" s="72"/>
      <c r="B34" s="73"/>
      <c r="C34" s="73"/>
      <c r="D34" s="73"/>
      <c r="E34" s="74"/>
      <c r="F34" s="63" t="s">
        <v>45</v>
      </c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 t="s">
        <v>38</v>
      </c>
      <c r="R34" s="63"/>
      <c r="S34" s="63"/>
      <c r="T34" s="63"/>
      <c r="U34" s="36">
        <v>40</v>
      </c>
      <c r="V34" s="36"/>
      <c r="W34" s="36"/>
      <c r="X34" s="36" t="s">
        <v>34</v>
      </c>
      <c r="Y34" s="36"/>
      <c r="Z34" s="36"/>
      <c r="AA34" s="36"/>
      <c r="AB34" s="46">
        <f t="shared" ref="AB34:AB41" si="1">A34*U34</f>
        <v>0</v>
      </c>
      <c r="AC34" s="46" t="e">
        <f t="shared" ref="AC34:AC41" si="2">C34*X34</f>
        <v>#VALUE!</v>
      </c>
      <c r="AD34" s="46" t="e">
        <f t="shared" ref="AD34:AD41" si="3">F34*V34</f>
        <v>#VALUE!</v>
      </c>
      <c r="AE34" s="46">
        <f t="shared" ref="AE34:AE41" si="4">E34*W34</f>
        <v>0</v>
      </c>
      <c r="AF34" s="46" t="e">
        <f>#REF!*#REF!</f>
        <v>#REF!</v>
      </c>
      <c r="AG34" s="46" t="e">
        <f>#REF!*Y34</f>
        <v>#REF!</v>
      </c>
      <c r="AH34" s="46">
        <f t="shared" ref="AH34:AH41" si="5">H34*Z34</f>
        <v>0</v>
      </c>
    </row>
    <row r="35" spans="1:34" s="15" customFormat="1" ht="16.899999999999999" customHeight="1" x14ac:dyDescent="0.35">
      <c r="A35" s="72"/>
      <c r="B35" s="73"/>
      <c r="C35" s="73"/>
      <c r="D35" s="73"/>
      <c r="E35" s="74"/>
      <c r="F35" s="63" t="s">
        <v>46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 t="s">
        <v>39</v>
      </c>
      <c r="R35" s="63"/>
      <c r="S35" s="63"/>
      <c r="T35" s="63"/>
      <c r="U35" s="36">
        <v>52</v>
      </c>
      <c r="V35" s="36"/>
      <c r="W35" s="36"/>
      <c r="X35" s="36" t="s">
        <v>34</v>
      </c>
      <c r="Y35" s="36"/>
      <c r="Z35" s="36"/>
      <c r="AA35" s="36"/>
      <c r="AB35" s="46">
        <f t="shared" si="1"/>
        <v>0</v>
      </c>
      <c r="AC35" s="46" t="e">
        <f t="shared" si="2"/>
        <v>#VALUE!</v>
      </c>
      <c r="AD35" s="46" t="e">
        <f t="shared" si="3"/>
        <v>#VALUE!</v>
      </c>
      <c r="AE35" s="46">
        <f t="shared" si="4"/>
        <v>0</v>
      </c>
      <c r="AF35" s="46" t="e">
        <f>#REF!*#REF!</f>
        <v>#REF!</v>
      </c>
      <c r="AG35" s="46" t="e">
        <f>#REF!*Y35</f>
        <v>#REF!</v>
      </c>
      <c r="AH35" s="46">
        <f t="shared" si="5"/>
        <v>0</v>
      </c>
    </row>
    <row r="36" spans="1:34" s="15" customFormat="1" ht="16.899999999999999" customHeight="1" x14ac:dyDescent="0.35">
      <c r="A36" s="72"/>
      <c r="B36" s="73"/>
      <c r="C36" s="73"/>
      <c r="D36" s="73"/>
      <c r="E36" s="74"/>
      <c r="F36" s="63" t="s">
        <v>47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 t="s">
        <v>40</v>
      </c>
      <c r="R36" s="63"/>
      <c r="S36" s="63"/>
      <c r="T36" s="63"/>
      <c r="U36" s="36">
        <v>104</v>
      </c>
      <c r="V36" s="36"/>
      <c r="W36" s="36"/>
      <c r="X36" s="36" t="s">
        <v>34</v>
      </c>
      <c r="Y36" s="36"/>
      <c r="Z36" s="36"/>
      <c r="AA36" s="36"/>
      <c r="AB36" s="46">
        <f t="shared" si="1"/>
        <v>0</v>
      </c>
      <c r="AC36" s="46" t="e">
        <f t="shared" si="2"/>
        <v>#VALUE!</v>
      </c>
      <c r="AD36" s="46" t="e">
        <f t="shared" si="3"/>
        <v>#VALUE!</v>
      </c>
      <c r="AE36" s="46">
        <f t="shared" si="4"/>
        <v>0</v>
      </c>
      <c r="AF36" s="46" t="e">
        <f>#REF!*#REF!</f>
        <v>#REF!</v>
      </c>
      <c r="AG36" s="46" t="e">
        <f>#REF!*Y36</f>
        <v>#REF!</v>
      </c>
      <c r="AH36" s="46">
        <f t="shared" si="5"/>
        <v>0</v>
      </c>
    </row>
    <row r="37" spans="1:34" s="15" customFormat="1" ht="16.899999999999999" customHeight="1" x14ac:dyDescent="0.35">
      <c r="A37" s="72"/>
      <c r="B37" s="73"/>
      <c r="C37" s="73"/>
      <c r="D37" s="73"/>
      <c r="E37" s="74"/>
      <c r="F37" s="63" t="s">
        <v>48</v>
      </c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 t="s">
        <v>41</v>
      </c>
      <c r="R37" s="63"/>
      <c r="S37" s="63"/>
      <c r="T37" s="63"/>
      <c r="U37" s="36">
        <v>160</v>
      </c>
      <c r="V37" s="36"/>
      <c r="W37" s="36"/>
      <c r="X37" s="36" t="s">
        <v>34</v>
      </c>
      <c r="Y37" s="36"/>
      <c r="Z37" s="36"/>
      <c r="AA37" s="36"/>
      <c r="AB37" s="46">
        <f t="shared" si="1"/>
        <v>0</v>
      </c>
      <c r="AC37" s="46" t="e">
        <f t="shared" si="2"/>
        <v>#VALUE!</v>
      </c>
      <c r="AD37" s="46" t="e">
        <f t="shared" si="3"/>
        <v>#VALUE!</v>
      </c>
      <c r="AE37" s="46">
        <f t="shared" si="4"/>
        <v>0</v>
      </c>
      <c r="AF37" s="46" t="e">
        <f>#REF!*#REF!</f>
        <v>#REF!</v>
      </c>
      <c r="AG37" s="46" t="e">
        <f>#REF!*Y37</f>
        <v>#REF!</v>
      </c>
      <c r="AH37" s="46">
        <f t="shared" si="5"/>
        <v>0</v>
      </c>
    </row>
    <row r="38" spans="1:34" s="15" customFormat="1" ht="16.899999999999999" customHeight="1" x14ac:dyDescent="0.35">
      <c r="A38" s="72"/>
      <c r="B38" s="73"/>
      <c r="C38" s="73"/>
      <c r="D38" s="73"/>
      <c r="E38" s="74"/>
      <c r="F38" s="63" t="s">
        <v>49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 t="s">
        <v>42</v>
      </c>
      <c r="R38" s="63"/>
      <c r="S38" s="63"/>
      <c r="T38" s="63"/>
      <c r="U38" s="36">
        <v>52</v>
      </c>
      <c r="V38" s="36"/>
      <c r="W38" s="36"/>
      <c r="X38" s="36" t="s">
        <v>34</v>
      </c>
      <c r="Y38" s="36"/>
      <c r="Z38" s="36"/>
      <c r="AA38" s="36"/>
      <c r="AB38" s="46">
        <f t="shared" si="1"/>
        <v>0</v>
      </c>
      <c r="AC38" s="46" t="e">
        <f t="shared" si="2"/>
        <v>#VALUE!</v>
      </c>
      <c r="AD38" s="46" t="e">
        <f t="shared" si="3"/>
        <v>#VALUE!</v>
      </c>
      <c r="AE38" s="46">
        <f t="shared" si="4"/>
        <v>0</v>
      </c>
      <c r="AF38" s="46" t="e">
        <f>#REF!*#REF!</f>
        <v>#REF!</v>
      </c>
      <c r="AG38" s="46" t="e">
        <f>#REF!*Y38</f>
        <v>#REF!</v>
      </c>
      <c r="AH38" s="46">
        <f t="shared" si="5"/>
        <v>0</v>
      </c>
    </row>
    <row r="39" spans="1:34" s="15" customFormat="1" ht="16.899999999999999" customHeight="1" x14ac:dyDescent="0.35">
      <c r="A39" s="72"/>
      <c r="B39" s="73"/>
      <c r="C39" s="73"/>
      <c r="D39" s="73"/>
      <c r="E39" s="74"/>
      <c r="F39" s="63" t="s">
        <v>50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 t="s">
        <v>43</v>
      </c>
      <c r="R39" s="63"/>
      <c r="S39" s="63"/>
      <c r="T39" s="63"/>
      <c r="U39" s="36">
        <v>104</v>
      </c>
      <c r="V39" s="36"/>
      <c r="W39" s="36"/>
      <c r="X39" s="36" t="s">
        <v>34</v>
      </c>
      <c r="Y39" s="36"/>
      <c r="Z39" s="36"/>
      <c r="AA39" s="36"/>
      <c r="AB39" s="46">
        <f t="shared" si="1"/>
        <v>0</v>
      </c>
      <c r="AC39" s="46" t="e">
        <f t="shared" si="2"/>
        <v>#VALUE!</v>
      </c>
      <c r="AD39" s="46" t="e">
        <f t="shared" si="3"/>
        <v>#VALUE!</v>
      </c>
      <c r="AE39" s="46">
        <f t="shared" si="4"/>
        <v>0</v>
      </c>
      <c r="AF39" s="46" t="e">
        <f>#REF!*#REF!</f>
        <v>#REF!</v>
      </c>
      <c r="AG39" s="46" t="e">
        <f>#REF!*Y39</f>
        <v>#REF!</v>
      </c>
      <c r="AH39" s="46">
        <f t="shared" si="5"/>
        <v>0</v>
      </c>
    </row>
    <row r="40" spans="1:34" ht="16.899999999999999" customHeight="1" x14ac:dyDescent="0.35">
      <c r="A40" s="72"/>
      <c r="B40" s="73"/>
      <c r="C40" s="73"/>
      <c r="D40" s="73"/>
      <c r="E40" s="74"/>
      <c r="F40" s="63" t="s">
        <v>32</v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>
        <v>804562</v>
      </c>
      <c r="R40" s="63"/>
      <c r="S40" s="63"/>
      <c r="T40" s="63"/>
      <c r="U40" s="36">
        <v>16</v>
      </c>
      <c r="V40" s="36"/>
      <c r="W40" s="36"/>
      <c r="X40" s="36" t="s">
        <v>33</v>
      </c>
      <c r="Y40" s="36"/>
      <c r="Z40" s="36"/>
      <c r="AA40" s="36"/>
      <c r="AB40" s="46">
        <f t="shared" si="1"/>
        <v>0</v>
      </c>
      <c r="AC40" s="46" t="e">
        <f t="shared" si="2"/>
        <v>#VALUE!</v>
      </c>
      <c r="AD40" s="46" t="e">
        <f t="shared" si="3"/>
        <v>#VALUE!</v>
      </c>
      <c r="AE40" s="46">
        <f t="shared" si="4"/>
        <v>0</v>
      </c>
      <c r="AF40" s="46" t="e">
        <f>#REF!*#REF!</f>
        <v>#REF!</v>
      </c>
      <c r="AG40" s="46" t="e">
        <f>#REF!*Y40</f>
        <v>#REF!</v>
      </c>
      <c r="AH40" s="46">
        <f t="shared" si="5"/>
        <v>0</v>
      </c>
    </row>
    <row r="41" spans="1:34" ht="16.899999999999999" customHeight="1" x14ac:dyDescent="0.35">
      <c r="A41" s="72"/>
      <c r="B41" s="73"/>
      <c r="C41" s="73"/>
      <c r="D41" s="73"/>
      <c r="E41" s="74"/>
      <c r="F41" s="63" t="s">
        <v>58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>
        <v>804040</v>
      </c>
      <c r="R41" s="63"/>
      <c r="S41" s="63"/>
      <c r="T41" s="63"/>
      <c r="U41" s="36">
        <v>2</v>
      </c>
      <c r="V41" s="36"/>
      <c r="W41" s="36"/>
      <c r="X41" s="36" t="s">
        <v>33</v>
      </c>
      <c r="Y41" s="36"/>
      <c r="Z41" s="36"/>
      <c r="AA41" s="36"/>
      <c r="AB41" s="46">
        <f t="shared" si="1"/>
        <v>0</v>
      </c>
      <c r="AC41" s="46" t="e">
        <f t="shared" si="2"/>
        <v>#VALUE!</v>
      </c>
      <c r="AD41" s="46" t="e">
        <f t="shared" si="3"/>
        <v>#VALUE!</v>
      </c>
      <c r="AE41" s="46">
        <f t="shared" si="4"/>
        <v>0</v>
      </c>
      <c r="AF41" s="46" t="e">
        <f>#REF!*#REF!</f>
        <v>#REF!</v>
      </c>
      <c r="AG41" s="46" t="e">
        <f>#REF!*Y41</f>
        <v>#REF!</v>
      </c>
      <c r="AH41" s="46">
        <f t="shared" si="5"/>
        <v>0</v>
      </c>
    </row>
    <row r="42" spans="1:34" ht="16.899999999999999" customHeight="1" x14ac:dyDescent="0.35">
      <c r="A42" s="87"/>
      <c r="B42" s="88"/>
      <c r="C42" s="88"/>
      <c r="D42" s="88"/>
      <c r="E42" s="89"/>
      <c r="F42" s="63" t="s">
        <v>64</v>
      </c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 t="s">
        <v>21</v>
      </c>
      <c r="R42" s="63"/>
      <c r="S42" s="63"/>
      <c r="T42" s="63"/>
      <c r="U42" s="36">
        <v>40</v>
      </c>
      <c r="V42" s="36"/>
      <c r="W42" s="36"/>
      <c r="X42" s="36" t="s">
        <v>34</v>
      </c>
      <c r="Y42" s="36"/>
      <c r="Z42" s="36"/>
      <c r="AA42" s="36"/>
      <c r="AB42" s="46">
        <f t="shared" ref="AB42" si="6">A42*U42</f>
        <v>0</v>
      </c>
      <c r="AC42" s="46" t="e">
        <f t="shared" ref="AC42" si="7">C42*X42</f>
        <v>#VALUE!</v>
      </c>
      <c r="AD42" s="46" t="e">
        <f t="shared" ref="AD42" si="8">F42*V42</f>
        <v>#VALUE!</v>
      </c>
      <c r="AE42" s="46">
        <f t="shared" ref="AE42" si="9">E42*W42</f>
        <v>0</v>
      </c>
      <c r="AF42" s="46" t="e">
        <f>#REF!*#REF!</f>
        <v>#REF!</v>
      </c>
      <c r="AG42" s="46" t="e">
        <f>#REF!*Y42</f>
        <v>#REF!</v>
      </c>
      <c r="AH42" s="46">
        <f t="shared" ref="AH42" si="10">H42*Z42</f>
        <v>0</v>
      </c>
    </row>
    <row r="43" spans="1:34" ht="16.899999999999999" customHeight="1" x14ac:dyDescent="0.35">
      <c r="A43" s="87"/>
      <c r="B43" s="88"/>
      <c r="C43" s="88"/>
      <c r="D43" s="88"/>
      <c r="E43" s="89"/>
      <c r="F43" s="63" t="s">
        <v>65</v>
      </c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 t="s">
        <v>22</v>
      </c>
      <c r="R43" s="63"/>
      <c r="S43" s="63"/>
      <c r="T43" s="63"/>
      <c r="U43" s="36">
        <v>112</v>
      </c>
      <c r="V43" s="36"/>
      <c r="W43" s="36"/>
      <c r="X43" s="36" t="s">
        <v>34</v>
      </c>
      <c r="Y43" s="36"/>
      <c r="Z43" s="36"/>
      <c r="AA43" s="36"/>
      <c r="AB43" s="46">
        <f t="shared" ref="AB43:AB48" si="11">A43*U43</f>
        <v>0</v>
      </c>
      <c r="AC43" s="46" t="e">
        <f t="shared" ref="AC43:AC48" si="12">C43*X43</f>
        <v>#VALUE!</v>
      </c>
      <c r="AD43" s="46" t="e">
        <f t="shared" ref="AD43:AD48" si="13">F43*V43</f>
        <v>#VALUE!</v>
      </c>
      <c r="AE43" s="46">
        <f t="shared" ref="AE43:AE48" si="14">E43*W43</f>
        <v>0</v>
      </c>
      <c r="AF43" s="46" t="e">
        <f>#REF!*#REF!</f>
        <v>#REF!</v>
      </c>
      <c r="AG43" s="46" t="e">
        <f>#REF!*Y43</f>
        <v>#REF!</v>
      </c>
      <c r="AH43" s="46">
        <f t="shared" ref="AH43:AH48" si="15">H43*Z43</f>
        <v>0</v>
      </c>
    </row>
    <row r="44" spans="1:34" ht="16.899999999999999" customHeight="1" x14ac:dyDescent="0.35">
      <c r="A44" s="87"/>
      <c r="B44" s="88"/>
      <c r="C44" s="88"/>
      <c r="D44" s="88"/>
      <c r="E44" s="89"/>
      <c r="F44" s="63" t="s">
        <v>66</v>
      </c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 t="s">
        <v>67</v>
      </c>
      <c r="R44" s="63"/>
      <c r="S44" s="63"/>
      <c r="T44" s="63"/>
      <c r="U44" s="36">
        <v>28</v>
      </c>
      <c r="V44" s="36"/>
      <c r="W44" s="36"/>
      <c r="X44" s="36" t="s">
        <v>34</v>
      </c>
      <c r="Y44" s="36"/>
      <c r="Z44" s="36"/>
      <c r="AA44" s="36"/>
      <c r="AB44" s="46">
        <f t="shared" si="11"/>
        <v>0</v>
      </c>
      <c r="AC44" s="46" t="e">
        <f t="shared" si="12"/>
        <v>#VALUE!</v>
      </c>
      <c r="AD44" s="46" t="e">
        <f t="shared" si="13"/>
        <v>#VALUE!</v>
      </c>
      <c r="AE44" s="46">
        <f t="shared" si="14"/>
        <v>0</v>
      </c>
      <c r="AF44" s="46" t="e">
        <f>#REF!*#REF!</f>
        <v>#REF!</v>
      </c>
      <c r="AG44" s="46" t="e">
        <f>#REF!*Y44</f>
        <v>#REF!</v>
      </c>
      <c r="AH44" s="46">
        <f t="shared" si="15"/>
        <v>0</v>
      </c>
    </row>
    <row r="45" spans="1:34" ht="16.899999999999999" customHeight="1" x14ac:dyDescent="0.35">
      <c r="A45" s="87"/>
      <c r="B45" s="88"/>
      <c r="C45" s="88"/>
      <c r="D45" s="88"/>
      <c r="E45" s="89"/>
      <c r="F45" s="63" t="s">
        <v>68</v>
      </c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 t="s">
        <v>52</v>
      </c>
      <c r="R45" s="63"/>
      <c r="S45" s="63"/>
      <c r="T45" s="63"/>
      <c r="U45" s="36">
        <v>15</v>
      </c>
      <c r="V45" s="36"/>
      <c r="W45" s="36"/>
      <c r="X45" s="36" t="s">
        <v>34</v>
      </c>
      <c r="Y45" s="36"/>
      <c r="Z45" s="36"/>
      <c r="AA45" s="36"/>
      <c r="AB45" s="46">
        <f t="shared" si="11"/>
        <v>0</v>
      </c>
      <c r="AC45" s="46" t="e">
        <f t="shared" si="12"/>
        <v>#VALUE!</v>
      </c>
      <c r="AD45" s="46" t="e">
        <f t="shared" si="13"/>
        <v>#VALUE!</v>
      </c>
      <c r="AE45" s="46">
        <f t="shared" si="14"/>
        <v>0</v>
      </c>
      <c r="AF45" s="46" t="e">
        <f>#REF!*#REF!</f>
        <v>#REF!</v>
      </c>
      <c r="AG45" s="46" t="e">
        <f>#REF!*Y45</f>
        <v>#REF!</v>
      </c>
      <c r="AH45" s="46">
        <f t="shared" si="15"/>
        <v>0</v>
      </c>
    </row>
    <row r="46" spans="1:34" ht="16.899999999999999" customHeight="1" x14ac:dyDescent="0.35">
      <c r="A46" s="72"/>
      <c r="B46" s="73"/>
      <c r="C46" s="73"/>
      <c r="D46" s="73"/>
      <c r="E46" s="74"/>
      <c r="F46" s="63" t="s">
        <v>51</v>
      </c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 t="s">
        <v>23</v>
      </c>
      <c r="R46" s="63"/>
      <c r="S46" s="63"/>
      <c r="T46" s="63"/>
      <c r="U46" s="36">
        <v>25</v>
      </c>
      <c r="V46" s="36"/>
      <c r="W46" s="36"/>
      <c r="X46" s="36" t="s">
        <v>35</v>
      </c>
      <c r="Y46" s="36"/>
      <c r="Z46" s="36"/>
      <c r="AA46" s="36"/>
      <c r="AB46" s="46">
        <f t="shared" si="11"/>
        <v>0</v>
      </c>
      <c r="AC46" s="46" t="e">
        <f t="shared" si="12"/>
        <v>#VALUE!</v>
      </c>
      <c r="AD46" s="46" t="e">
        <f t="shared" si="13"/>
        <v>#VALUE!</v>
      </c>
      <c r="AE46" s="46">
        <f t="shared" si="14"/>
        <v>0</v>
      </c>
      <c r="AF46" s="46" t="e">
        <f>#REF!*#REF!</f>
        <v>#REF!</v>
      </c>
      <c r="AG46" s="46" t="e">
        <f>#REF!*Y46</f>
        <v>#REF!</v>
      </c>
      <c r="AH46" s="46">
        <f t="shared" si="15"/>
        <v>0</v>
      </c>
    </row>
    <row r="47" spans="1:34" ht="16.899999999999999" customHeight="1" x14ac:dyDescent="0.35">
      <c r="A47" s="72"/>
      <c r="B47" s="73"/>
      <c r="C47" s="73"/>
      <c r="D47" s="73"/>
      <c r="E47" s="74"/>
      <c r="F47" s="63" t="s">
        <v>71</v>
      </c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24" t="s">
        <v>69</v>
      </c>
      <c r="R47" s="24"/>
      <c r="S47" s="25"/>
      <c r="T47" s="25"/>
      <c r="U47" s="75">
        <v>40</v>
      </c>
      <c r="V47" s="75"/>
      <c r="W47" s="75"/>
      <c r="X47" s="36" t="s">
        <v>34</v>
      </c>
      <c r="Y47" s="36"/>
      <c r="Z47" s="36"/>
      <c r="AA47" s="36"/>
      <c r="AB47" s="46">
        <f t="shared" si="11"/>
        <v>0</v>
      </c>
      <c r="AC47" s="46" t="e">
        <f t="shared" si="12"/>
        <v>#VALUE!</v>
      </c>
      <c r="AD47" s="46" t="e">
        <f t="shared" si="13"/>
        <v>#VALUE!</v>
      </c>
      <c r="AE47" s="46">
        <f t="shared" si="14"/>
        <v>0</v>
      </c>
      <c r="AF47" s="46" t="e">
        <f>#REF!*#REF!</f>
        <v>#REF!</v>
      </c>
      <c r="AG47" s="46" t="e">
        <f>#REF!*Y47</f>
        <v>#REF!</v>
      </c>
      <c r="AH47" s="46">
        <f t="shared" si="15"/>
        <v>0</v>
      </c>
    </row>
    <row r="48" spans="1:34" ht="16.899999999999999" customHeight="1" x14ac:dyDescent="0.35">
      <c r="A48" s="72"/>
      <c r="B48" s="73"/>
      <c r="C48" s="73"/>
      <c r="D48" s="73"/>
      <c r="E48" s="74"/>
      <c r="F48" s="63" t="s">
        <v>72</v>
      </c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24" t="s">
        <v>70</v>
      </c>
      <c r="R48" s="24"/>
      <c r="S48" s="25"/>
      <c r="T48" s="25"/>
      <c r="U48" s="75">
        <v>20</v>
      </c>
      <c r="V48" s="75"/>
      <c r="W48" s="75"/>
      <c r="X48" s="36" t="s">
        <v>34</v>
      </c>
      <c r="Y48" s="36"/>
      <c r="Z48" s="36"/>
      <c r="AA48" s="36"/>
      <c r="AB48" s="46">
        <f t="shared" si="11"/>
        <v>0</v>
      </c>
      <c r="AC48" s="46" t="e">
        <f t="shared" si="12"/>
        <v>#VALUE!</v>
      </c>
      <c r="AD48" s="46" t="e">
        <f t="shared" si="13"/>
        <v>#VALUE!</v>
      </c>
      <c r="AE48" s="46">
        <f t="shared" si="14"/>
        <v>0</v>
      </c>
      <c r="AF48" s="46" t="e">
        <f>#REF!*#REF!</f>
        <v>#REF!</v>
      </c>
      <c r="AG48" s="46" t="e">
        <f>#REF!*Y48</f>
        <v>#REF!</v>
      </c>
      <c r="AH48" s="46">
        <f t="shared" si="15"/>
        <v>0</v>
      </c>
    </row>
    <row r="49" spans="1:34" ht="13" thickBot="1" x14ac:dyDescent="0.3"/>
    <row r="50" spans="1:34" s="2" customFormat="1" ht="15" customHeight="1" thickBot="1" x14ac:dyDescent="0.4">
      <c r="A50" s="76">
        <f>SUM(A31:A49)</f>
        <v>0</v>
      </c>
      <c r="B50" s="77"/>
      <c r="C50" s="77"/>
      <c r="D50" s="77"/>
      <c r="E50" s="78"/>
      <c r="F50" s="19" t="s">
        <v>53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7"/>
      <c r="AE50" s="15"/>
      <c r="AF50" s="15"/>
      <c r="AG50" s="15"/>
      <c r="AH50" s="15"/>
    </row>
    <row r="52" spans="1:34" ht="18" x14ac:dyDescent="0.4">
      <c r="A52" s="35" t="s">
        <v>36</v>
      </c>
      <c r="B52" s="35"/>
      <c r="C52" s="35"/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8"/>
    </row>
    <row r="53" spans="1:34" x14ac:dyDescent="0.25">
      <c r="D53" s="2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1"/>
    </row>
    <row r="54" spans="1:34" x14ac:dyDescent="0.25"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4"/>
    </row>
  </sheetData>
  <sheetProtection sheet="1" objects="1" scenarios="1" selectLockedCells="1"/>
  <protectedRanges>
    <protectedRange sqref="D52:AH54 A33:E48" name="Rozstęp2"/>
    <protectedRange sqref="I10:S10 AB10:AH10 AA14:AH14 I12:S12 H14:S14 H16:S16 H18:S18 AA16:AH16 AC18:AH19 AC22:AE22 AG22:AH22 H25:AH28" name="Rozstęp1"/>
  </protectedRanges>
  <mergeCells count="134">
    <mergeCell ref="AB48:AH48"/>
    <mergeCell ref="A42:E42"/>
    <mergeCell ref="A43:E43"/>
    <mergeCell ref="A44:E44"/>
    <mergeCell ref="A45:E45"/>
    <mergeCell ref="AB42:AH42"/>
    <mergeCell ref="AB43:AH43"/>
    <mergeCell ref="AB44:AH44"/>
    <mergeCell ref="AB45:AH45"/>
    <mergeCell ref="X47:AA47"/>
    <mergeCell ref="AB47:AH47"/>
    <mergeCell ref="A50:E50"/>
    <mergeCell ref="H24:AH24"/>
    <mergeCell ref="B25:G25"/>
    <mergeCell ref="B26:G26"/>
    <mergeCell ref="B27:G27"/>
    <mergeCell ref="B28:G28"/>
    <mergeCell ref="AA14:AH14"/>
    <mergeCell ref="U21:AB22"/>
    <mergeCell ref="AC21:AE21"/>
    <mergeCell ref="AC22:AE22"/>
    <mergeCell ref="AG22:AH22"/>
    <mergeCell ref="AG21:AH21"/>
    <mergeCell ref="A41:E41"/>
    <mergeCell ref="A46:E46"/>
    <mergeCell ref="A47:E47"/>
    <mergeCell ref="A48:E48"/>
    <mergeCell ref="AB35:AH35"/>
    <mergeCell ref="AB36:AH36"/>
    <mergeCell ref="AB37:AH37"/>
    <mergeCell ref="AB38:AH38"/>
    <mergeCell ref="AB40:AH40"/>
    <mergeCell ref="AB41:AH41"/>
    <mergeCell ref="AB46:AH46"/>
    <mergeCell ref="U48:W48"/>
    <mergeCell ref="X48:AA48"/>
    <mergeCell ref="F44:P44"/>
    <mergeCell ref="Q44:T44"/>
    <mergeCell ref="U44:W44"/>
    <mergeCell ref="X44:AA44"/>
    <mergeCell ref="U45:W45"/>
    <mergeCell ref="F47:P47"/>
    <mergeCell ref="F48:P48"/>
    <mergeCell ref="U47:W47"/>
    <mergeCell ref="Q42:T42"/>
    <mergeCell ref="Q43:T43"/>
    <mergeCell ref="Q46:T46"/>
    <mergeCell ref="Q45:T45"/>
    <mergeCell ref="F41:P41"/>
    <mergeCell ref="F42:P42"/>
    <mergeCell ref="F43:P43"/>
    <mergeCell ref="F46:P46"/>
    <mergeCell ref="F45:P45"/>
    <mergeCell ref="F40:P40"/>
    <mergeCell ref="A31:E32"/>
    <mergeCell ref="A33:E33"/>
    <mergeCell ref="A34:E34"/>
    <mergeCell ref="A35:E35"/>
    <mergeCell ref="A36:E36"/>
    <mergeCell ref="A37:E37"/>
    <mergeCell ref="A38:E38"/>
    <mergeCell ref="A39:E39"/>
    <mergeCell ref="A40:E40"/>
    <mergeCell ref="Q37:T37"/>
    <mergeCell ref="Q38:T38"/>
    <mergeCell ref="Q39:T39"/>
    <mergeCell ref="F31:P32"/>
    <mergeCell ref="F33:P33"/>
    <mergeCell ref="F34:P34"/>
    <mergeCell ref="F35:P35"/>
    <mergeCell ref="F36:P36"/>
    <mergeCell ref="F37:P37"/>
    <mergeCell ref="F38:P38"/>
    <mergeCell ref="F39:P39"/>
    <mergeCell ref="H26:AH26"/>
    <mergeCell ref="H27:AH27"/>
    <mergeCell ref="H28:AH28"/>
    <mergeCell ref="Q40:T40"/>
    <mergeCell ref="Q41:T41"/>
    <mergeCell ref="U36:W36"/>
    <mergeCell ref="U37:W37"/>
    <mergeCell ref="U38:W38"/>
    <mergeCell ref="U39:W39"/>
    <mergeCell ref="U40:W40"/>
    <mergeCell ref="U41:W41"/>
    <mergeCell ref="X34:AA34"/>
    <mergeCell ref="X35:AA35"/>
    <mergeCell ref="X36:AA36"/>
    <mergeCell ref="X37:AA37"/>
    <mergeCell ref="X38:AA38"/>
    <mergeCell ref="X39:AA39"/>
    <mergeCell ref="X40:AA40"/>
    <mergeCell ref="U31:AA32"/>
    <mergeCell ref="Q31:T32"/>
    <mergeCell ref="Q33:T33"/>
    <mergeCell ref="Q34:T34"/>
    <mergeCell ref="Q35:T35"/>
    <mergeCell ref="Q36:T36"/>
    <mergeCell ref="A10:H10"/>
    <mergeCell ref="I10:S10"/>
    <mergeCell ref="U10:AA10"/>
    <mergeCell ref="AB10:AH10"/>
    <mergeCell ref="A14:G14"/>
    <mergeCell ref="H14:S14"/>
    <mergeCell ref="U14:X14"/>
    <mergeCell ref="A16:G16"/>
    <mergeCell ref="H16:S16"/>
    <mergeCell ref="U16:Z16"/>
    <mergeCell ref="AA16:AH16"/>
    <mergeCell ref="I12:S12"/>
    <mergeCell ref="D52:AH54"/>
    <mergeCell ref="A52:C52"/>
    <mergeCell ref="X41:AA41"/>
    <mergeCell ref="A12:H12"/>
    <mergeCell ref="U42:W42"/>
    <mergeCell ref="U43:W43"/>
    <mergeCell ref="U46:W46"/>
    <mergeCell ref="X42:AA42"/>
    <mergeCell ref="X43:AA43"/>
    <mergeCell ref="X46:AA46"/>
    <mergeCell ref="X45:AA45"/>
    <mergeCell ref="U18:AB19"/>
    <mergeCell ref="AC18:AH19"/>
    <mergeCell ref="U33:W33"/>
    <mergeCell ref="U34:W34"/>
    <mergeCell ref="U35:W35"/>
    <mergeCell ref="X33:AA33"/>
    <mergeCell ref="AB39:AH39"/>
    <mergeCell ref="AB31:AH32"/>
    <mergeCell ref="AB33:AH33"/>
    <mergeCell ref="AB34:AH34"/>
    <mergeCell ref="A18:G18"/>
    <mergeCell ref="H18:S18"/>
    <mergeCell ref="H25:AH25"/>
  </mergeCells>
  <conditionalFormatting sqref="F33:AH33 Q45:W45 F34:W41 X34:AH48 F46:P48">
    <cfRule type="expression" dxfId="6" priority="26">
      <formula>$A33&lt;&gt;""</formula>
    </cfRule>
  </conditionalFormatting>
  <conditionalFormatting sqref="F42:W42 Q43:W43 F43:P44">
    <cfRule type="expression" dxfId="5" priority="28">
      <formula>$A46&lt;&gt;""</formula>
    </cfRule>
  </conditionalFormatting>
  <conditionalFormatting sqref="Q44:W44">
    <cfRule type="expression" dxfId="4" priority="24">
      <formula>$A48&lt;&gt;""</formula>
    </cfRule>
  </conditionalFormatting>
  <conditionalFormatting sqref="Q46:W46">
    <cfRule type="expression" dxfId="3" priority="30">
      <formula>$A48&lt;&gt;""</formula>
    </cfRule>
  </conditionalFormatting>
  <conditionalFormatting sqref="U48:W48 Q48:R48">
    <cfRule type="expression" dxfId="2" priority="16">
      <formula>$A49&lt;&gt;""</formula>
    </cfRule>
  </conditionalFormatting>
  <conditionalFormatting sqref="F45:W45">
    <cfRule type="expression" dxfId="1" priority="32">
      <formula>#REF!&lt;&gt;""</formula>
    </cfRule>
  </conditionalFormatting>
  <conditionalFormatting sqref="Q47:R47 U47:W47">
    <cfRule type="expression" dxfId="0" priority="33">
      <formula>#REF!&lt;&gt;""</formula>
    </cfRule>
  </conditionalFormatting>
  <dataValidations disablePrompts="1" count="2">
    <dataValidation type="list" showInputMessage="1" showErrorMessage="1" sqref="AJ16:AJ25" xr:uid="{00000000-0002-0000-0000-000000000000}">
      <formula1>$AJ$15:$AJ$25</formula1>
    </dataValidation>
    <dataValidation type="list" allowBlank="1" showInputMessage="1" showErrorMessage="1" sqref="AJ26:AJ28" xr:uid="{00000000-0002-0000-0000-000001000000}">
      <formula1>$AJ$16:$AJ$25</formula1>
    </dataValidation>
  </dataValidations>
  <hyperlinks>
    <hyperlink ref="D6" r:id="rId1" xr:uid="{00000000-0004-0000-0000-000000000000}"/>
  </hyperlinks>
  <pageMargins left="0.70866141732283472" right="0.70866141732283472" top="0.59055118110236227" bottom="0.59055118110236227" header="0.31496062992125984" footer="0.31496062992125984"/>
  <pageSetup paperSize="9" scale="74" orientation="portrait" r:id="rId2"/>
  <headerFooter>
    <oddFooter>&amp;CDoc.No. 80000280_v3&amp;RStatus 15.11.2023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050342F53C73469E1583393161D1D8" ma:contentTypeVersion="3" ma:contentTypeDescription="Utwórz nowy dokument." ma:contentTypeScope="" ma:versionID="fe8ba487f06f5103680cb2aecea77885">
  <xsd:schema xmlns:xsd="http://www.w3.org/2001/XMLSchema" xmlns:xs="http://www.w3.org/2001/XMLSchema" xmlns:p="http://schemas.microsoft.com/office/2006/metadata/properties" xmlns:ns2="ba115b7f-fadb-46c3-8543-9e61aced2585" targetNamespace="http://schemas.microsoft.com/office/2006/metadata/properties" ma:root="true" ma:fieldsID="f1423da9928a154a7a9a849f369528a6" ns2:_="">
    <xsd:import namespace="ba115b7f-fadb-46c3-8543-9e61aced2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15b7f-fadb-46c3-8543-9e61aced2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F2D72-D45B-4B8A-91C7-5D7CC6347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15b7f-fadb-46c3-8543-9e61aced2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B90EF-A61C-45C2-B407-2CE583621F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60D7C4-2E23-4E87-AF2F-9CEB718C53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Order form</vt:lpstr>
      <vt:lpstr>'Order form'!Druckbereich</vt:lpstr>
    </vt:vector>
  </TitlesOfParts>
  <Company>Behrgroup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</dc:creator>
  <cp:lastModifiedBy>Jochen Rothfuss</cp:lastModifiedBy>
  <cp:lastPrinted>2023-11-15T10:38:16Z</cp:lastPrinted>
  <dcterms:created xsi:type="dcterms:W3CDTF">2009-11-09T12:54:39Z</dcterms:created>
  <dcterms:modified xsi:type="dcterms:W3CDTF">2023-11-15T10:38:22Z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0x01010092050342F53C73469E1583393161D1D8</vt:lpwstr>
  </property>
</Properties>
</file>